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uoting\"/>
    </mc:Choice>
  </mc:AlternateContent>
  <xr:revisionPtr revIDLastSave="0" documentId="13_ncr:1_{99A3D085-DF04-453B-80CC-851BD6F76BD6}" xr6:coauthVersionLast="47" xr6:coauthVersionMax="47" xr10:uidLastSave="{00000000-0000-0000-0000-000000000000}"/>
  <bookViews>
    <workbookView xWindow="30705" yWindow="2055" windowWidth="25200" windowHeight="12300" xr2:uid="{00000000-000D-0000-FFFF-FFFF00000000}"/>
  </bookViews>
  <sheets>
    <sheet name="Table 1" sheetId="1" r:id="rId1"/>
  </sheets>
  <definedNames>
    <definedName name="_xlnm.Print_Area" localSheetId="0">'Table 1'!$A:$C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 s="1"/>
  <c r="C36" i="1"/>
  <c r="C37" i="1" l="1"/>
</calcChain>
</file>

<file path=xl/sharedStrings.xml><?xml version="1.0" encoding="utf-8"?>
<sst xmlns="http://schemas.openxmlformats.org/spreadsheetml/2006/main" count="46" uniqueCount="45">
  <si>
    <r>
      <rPr>
        <b/>
        <sz val="18"/>
        <color rgb="FF4A4D4D"/>
        <rFont val="Century Gothic"/>
        <family val="2"/>
      </rPr>
      <t xml:space="preserve">UHES, LLC </t>
    </r>
    <r>
      <rPr>
        <sz val="18"/>
        <color rgb="FF4A4D4D"/>
        <rFont val="Century Gothic"/>
        <family val="2"/>
      </rPr>
      <t>Quote</t>
    </r>
  </si>
  <si>
    <t>Plan Name</t>
  </si>
  <si>
    <t>Health and Welfare Plus</t>
  </si>
  <si>
    <t>Network</t>
  </si>
  <si>
    <t>In Network Only</t>
  </si>
  <si>
    <t>Provider Network</t>
  </si>
  <si>
    <t>Deductible</t>
  </si>
  <si>
    <t>Coinsurance</t>
  </si>
  <si>
    <t>Coinsurance  %</t>
  </si>
  <si>
    <t>20% after the deductible</t>
  </si>
  <si>
    <t>Maximum Out-of-Pocket</t>
  </si>
  <si>
    <t>Individual</t>
  </si>
  <si>
    <t xml:space="preserve">Family </t>
  </si>
  <si>
    <t>Office Visit Copays</t>
  </si>
  <si>
    <t>Teladoc</t>
  </si>
  <si>
    <t>$0 copay</t>
  </si>
  <si>
    <t>Primary Care</t>
  </si>
  <si>
    <t>$25 in network</t>
  </si>
  <si>
    <t>Specialists</t>
  </si>
  <si>
    <t>$50 in network</t>
  </si>
  <si>
    <t>100% in network</t>
  </si>
  <si>
    <t>Urgent Care</t>
  </si>
  <si>
    <t>Prescription Drug Card</t>
  </si>
  <si>
    <t>10% Generic ($200 max)</t>
  </si>
  <si>
    <t>35% Brand ($200 max)</t>
  </si>
  <si>
    <t>20% Specialty ($250 max)</t>
  </si>
  <si>
    <t>see SBC for details</t>
  </si>
  <si>
    <t>Disclosures</t>
  </si>
  <si>
    <t>Client Name:</t>
  </si>
  <si>
    <r>
      <rPr>
        <b/>
        <sz val="10"/>
        <color rgb="FF4A4D4D"/>
        <rFont val="Century Gothic"/>
        <family val="2"/>
      </rPr>
      <t>Effective Date:</t>
    </r>
  </si>
  <si>
    <r>
      <rPr>
        <b/>
        <sz val="10"/>
        <color rgb="FF4A4D4D"/>
        <rFont val="Century Gothic"/>
        <family val="2"/>
      </rPr>
      <t>Medical Premium</t>
    </r>
  </si>
  <si>
    <r>
      <rPr>
        <sz val="10"/>
        <color rgb="FF4A4D4D"/>
        <rFont val="Century Gothic"/>
        <family val="2"/>
      </rPr>
      <t>Employee</t>
    </r>
  </si>
  <si>
    <r>
      <rPr>
        <sz val="10"/>
        <color rgb="FF4A4D4D"/>
        <rFont val="Century Gothic"/>
        <family val="2"/>
      </rPr>
      <t>Family</t>
    </r>
  </si>
  <si>
    <r>
      <rPr>
        <b/>
        <sz val="10"/>
        <color rgb="FF4A4D4D"/>
        <rFont val="Century Gothic"/>
        <family val="2"/>
      </rPr>
      <t>Union Dues</t>
    </r>
  </si>
  <si>
    <r>
      <rPr>
        <b/>
        <sz val="10"/>
        <color rgb="FF4A4D4D"/>
        <rFont val="Century Gothic"/>
        <family val="2"/>
      </rPr>
      <t>Monthly Premium</t>
    </r>
  </si>
  <si>
    <t>Preventative Care</t>
  </si>
  <si>
    <t>Individual Deductible</t>
  </si>
  <si>
    <t xml:space="preserve">Family Deductible </t>
  </si>
  <si>
    <t>*These rates are effective 1/1/24 - 12/31/24</t>
  </si>
  <si>
    <t>Employee &amp; Child(ren)</t>
  </si>
  <si>
    <t>Employee &amp; Spouse</t>
  </si>
  <si>
    <r>
      <rPr>
        <sz val="6"/>
        <color rgb="FF4A4D4D"/>
        <rFont val="Century Gothic"/>
        <family val="2"/>
      </rPr>
      <t>*The information provided is for informative purposes only.   Please review the Summary Plan Description for a detailed list of all beneﬁts and the limitations for speciﬁc coverages.</t>
    </r>
    <r>
      <rPr>
        <sz val="6"/>
        <rFont val="Century Gothic"/>
      </rPr>
      <t xml:space="preserve"> The medical premium listed above includes the Health and Welfare fund premium and administrative fees. </t>
    </r>
  </si>
  <si>
    <t xml:space="preserve">Calendar year plan, domestic partner coverage may vary by state.  Prior deductible and out-of-pocket are not credited.  $27 monthly union dues per member including waivers.  In-network only coverage except for emergency.  See SBC for details.  Pricing valid through December 31st. Copies of Marriage Licenses and Birth Certificates are required for dependents' coverage. </t>
  </si>
  <si>
    <r>
      <rPr>
        <b/>
        <sz val="10"/>
        <color theme="1" tint="0.249977111117893"/>
        <rFont val="Century Gothic"/>
        <family val="2"/>
      </rPr>
      <t>BCBS</t>
    </r>
    <r>
      <rPr>
        <sz val="10"/>
        <color theme="1" tint="0.249977111117893"/>
        <rFont val="Century Gothic"/>
        <family val="2"/>
      </rPr>
      <t xml:space="preserve"> Participating Provider Organization (PPO)</t>
    </r>
  </si>
  <si>
    <t>Total Monthly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</si>
</sst>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6" x14ac:knownFonts="1">
    <font>
      <sz val="10"/>
      <color rgb="FF000000"/>
      <name val="Times New Roman"/>
      <charset val="204"/>
    </font>
    <font>
      <sz val="6"/>
      <name val="Century Gothic"/>
    </font>
    <font>
      <b/>
      <sz val="18"/>
      <color rgb="FF4A4D4D"/>
      <name val="Century Gothic"/>
      <family val="2"/>
    </font>
    <font>
      <sz val="18"/>
      <color rgb="FF4A4D4D"/>
      <name val="Century Gothic"/>
      <family val="2"/>
    </font>
    <font>
      <sz val="6"/>
      <color rgb="FF4A4D4D"/>
      <name val="Century Gothic"/>
      <family val="2"/>
    </font>
    <font>
      <sz val="10"/>
      <color rgb="FF000000"/>
      <name val="Times New Roman"/>
      <family val="1"/>
    </font>
    <font>
      <b/>
      <sz val="10"/>
      <color rgb="FF4A4D4D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rgb="FF4A4D4D"/>
      <name val="Century Gothic"/>
      <family val="2"/>
    </font>
    <font>
      <b/>
      <sz val="10"/>
      <color theme="1" tint="0.249977111117893"/>
      <name val="Century Gothic"/>
      <family val="2"/>
    </font>
    <font>
      <sz val="10"/>
      <color theme="1" tint="0.249977111117893"/>
      <name val="Century Gothic"/>
      <family val="2"/>
    </font>
    <font>
      <sz val="10"/>
      <color theme="1" tint="0.249977111117893"/>
      <name val="Times New Roman"/>
      <family val="1"/>
    </font>
    <font>
      <sz val="8"/>
      <color theme="1" tint="0.249977111117893"/>
      <name val="Century Gothic"/>
      <family val="2"/>
    </font>
    <font>
      <sz val="10"/>
      <color rgb="FF000000"/>
      <name val="Century Gothic"/>
      <family val="2"/>
    </font>
    <font>
      <sz val="6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 indent="4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center" vertical="top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4" fillId="0" borderId="1" xfId="0" applyFont="1" applyBorder="1" applyAlignment="1">
      <alignment horizontal="left" vertical="center" wrapText="1"/>
    </xf>
    <xf numFmtId="8" fontId="14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3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10" fillId="3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top" wrapText="1"/>
    </xf>
    <xf numFmtId="6" fontId="11" fillId="0" borderId="1" xfId="0" applyNumberFormat="1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topLeftCell="A16" workbookViewId="0">
      <selection activeCell="B31" sqref="B31"/>
    </sheetView>
  </sheetViews>
  <sheetFormatPr defaultRowHeight="12.75" x14ac:dyDescent="0.2"/>
  <cols>
    <col min="1" max="1" width="25.5" style="16" customWidth="1"/>
    <col min="2" max="2" width="5.83203125" style="16" customWidth="1"/>
    <col min="3" max="3" width="67.6640625" style="16" customWidth="1"/>
    <col min="4" max="4" width="5.83203125" customWidth="1"/>
  </cols>
  <sheetData>
    <row r="1" spans="1:4" ht="29.45" customHeight="1" x14ac:dyDescent="0.2">
      <c r="A1" s="24" t="s">
        <v>0</v>
      </c>
      <c r="B1" s="25"/>
      <c r="C1" s="25"/>
      <c r="D1" s="1"/>
    </row>
    <row r="2" spans="1:4" s="5" customFormat="1" ht="18" customHeight="1" x14ac:dyDescent="0.2">
      <c r="A2" s="9" t="s">
        <v>1</v>
      </c>
      <c r="B2" s="39" t="s">
        <v>2</v>
      </c>
      <c r="C2" s="39"/>
      <c r="D2" s="4"/>
    </row>
    <row r="3" spans="1:4" s="5" customFormat="1" ht="18" customHeight="1" x14ac:dyDescent="0.2">
      <c r="A3" s="9" t="s">
        <v>3</v>
      </c>
      <c r="B3" s="39" t="s">
        <v>4</v>
      </c>
      <c r="C3" s="39"/>
      <c r="D3" s="4"/>
    </row>
    <row r="4" spans="1:4" s="5" customFormat="1" ht="18" customHeight="1" x14ac:dyDescent="0.2">
      <c r="A4" s="9" t="s">
        <v>5</v>
      </c>
      <c r="B4" s="39" t="s">
        <v>43</v>
      </c>
      <c r="C4" s="39"/>
      <c r="D4" s="4"/>
    </row>
    <row r="5" spans="1:4" s="5" customFormat="1" ht="18" customHeight="1" x14ac:dyDescent="0.2">
      <c r="A5" s="26" t="s">
        <v>6</v>
      </c>
      <c r="B5" s="26"/>
      <c r="C5" s="26"/>
      <c r="D5" s="4"/>
    </row>
    <row r="6" spans="1:4" s="5" customFormat="1" ht="15.95" customHeight="1" x14ac:dyDescent="0.2">
      <c r="A6" s="10" t="s">
        <v>36</v>
      </c>
      <c r="B6" s="38">
        <v>1000</v>
      </c>
      <c r="C6" s="36"/>
      <c r="D6" s="4"/>
    </row>
    <row r="7" spans="1:4" s="5" customFormat="1" ht="18" customHeight="1" x14ac:dyDescent="0.2">
      <c r="A7" s="10" t="s">
        <v>37</v>
      </c>
      <c r="B7" s="38">
        <v>3000</v>
      </c>
      <c r="C7" s="36"/>
      <c r="D7" s="4"/>
    </row>
    <row r="8" spans="1:4" s="5" customFormat="1" ht="17.100000000000001" customHeight="1" x14ac:dyDescent="0.2">
      <c r="A8" s="26" t="s">
        <v>7</v>
      </c>
      <c r="B8" s="26"/>
      <c r="C8" s="26"/>
      <c r="D8" s="4"/>
    </row>
    <row r="9" spans="1:4" s="5" customFormat="1" ht="17.100000000000001" customHeight="1" x14ac:dyDescent="0.2">
      <c r="A9" s="10" t="s">
        <v>8</v>
      </c>
      <c r="B9" s="36" t="s">
        <v>9</v>
      </c>
      <c r="C9" s="36"/>
      <c r="D9" s="4"/>
    </row>
    <row r="10" spans="1:4" s="5" customFormat="1" ht="15.95" customHeight="1" x14ac:dyDescent="0.2">
      <c r="A10" s="26" t="s">
        <v>10</v>
      </c>
      <c r="B10" s="26"/>
      <c r="C10" s="26"/>
      <c r="D10" s="4"/>
    </row>
    <row r="11" spans="1:4" s="5" customFormat="1" ht="15.95" customHeight="1" x14ac:dyDescent="0.2">
      <c r="A11" s="10" t="s">
        <v>11</v>
      </c>
      <c r="B11" s="38">
        <v>3500</v>
      </c>
      <c r="C11" s="36"/>
      <c r="D11" s="4"/>
    </row>
    <row r="12" spans="1:4" s="5" customFormat="1" ht="17.100000000000001" customHeight="1" x14ac:dyDescent="0.2">
      <c r="A12" s="10" t="s">
        <v>12</v>
      </c>
      <c r="B12" s="38">
        <v>10500</v>
      </c>
      <c r="C12" s="36"/>
      <c r="D12" s="4"/>
    </row>
    <row r="13" spans="1:4" s="5" customFormat="1" ht="15.95" customHeight="1" x14ac:dyDescent="0.2">
      <c r="A13" s="26" t="s">
        <v>13</v>
      </c>
      <c r="B13" s="26"/>
      <c r="C13" s="26"/>
      <c r="D13" s="4"/>
    </row>
    <row r="14" spans="1:4" s="5" customFormat="1" ht="17.100000000000001" customHeight="1" x14ac:dyDescent="0.2">
      <c r="A14" s="10" t="s">
        <v>14</v>
      </c>
      <c r="B14" s="36" t="s">
        <v>15</v>
      </c>
      <c r="C14" s="36"/>
      <c r="D14" s="4"/>
    </row>
    <row r="15" spans="1:4" s="5" customFormat="1" ht="15.95" customHeight="1" x14ac:dyDescent="0.2">
      <c r="A15" s="10" t="s">
        <v>16</v>
      </c>
      <c r="B15" s="36" t="s">
        <v>17</v>
      </c>
      <c r="C15" s="36"/>
      <c r="D15" s="4"/>
    </row>
    <row r="16" spans="1:4" s="5" customFormat="1" ht="17.100000000000001" customHeight="1" x14ac:dyDescent="0.2">
      <c r="A16" s="10" t="s">
        <v>18</v>
      </c>
      <c r="B16" s="36" t="s">
        <v>19</v>
      </c>
      <c r="C16" s="36"/>
      <c r="D16" s="4"/>
    </row>
    <row r="17" spans="1:6" s="5" customFormat="1" ht="15.95" customHeight="1" x14ac:dyDescent="0.2">
      <c r="A17" s="10" t="s">
        <v>21</v>
      </c>
      <c r="B17" s="36" t="s">
        <v>17</v>
      </c>
      <c r="C17" s="36"/>
      <c r="D17" s="4"/>
    </row>
    <row r="18" spans="1:6" s="5" customFormat="1" ht="15.95" customHeight="1" x14ac:dyDescent="0.2">
      <c r="A18" s="10" t="s">
        <v>35</v>
      </c>
      <c r="B18" s="36" t="s">
        <v>20</v>
      </c>
      <c r="C18" s="36"/>
      <c r="D18" s="4"/>
    </row>
    <row r="19" spans="1:6" s="5" customFormat="1" ht="17.100000000000001" customHeight="1" x14ac:dyDescent="0.2">
      <c r="A19" s="26" t="s">
        <v>22</v>
      </c>
      <c r="B19" s="26"/>
      <c r="C19" s="26"/>
      <c r="D19" s="4"/>
    </row>
    <row r="20" spans="1:6" s="5" customFormat="1" ht="15.95" customHeight="1" x14ac:dyDescent="0.2">
      <c r="A20" s="10"/>
      <c r="B20" s="36" t="s">
        <v>23</v>
      </c>
      <c r="C20" s="36"/>
      <c r="D20" s="4"/>
    </row>
    <row r="21" spans="1:6" s="5" customFormat="1" ht="17.100000000000001" customHeight="1" x14ac:dyDescent="0.2">
      <c r="A21" s="10"/>
      <c r="B21" s="36" t="s">
        <v>24</v>
      </c>
      <c r="C21" s="36"/>
      <c r="D21" s="4"/>
    </row>
    <row r="22" spans="1:6" s="5" customFormat="1" ht="15.95" customHeight="1" x14ac:dyDescent="0.2">
      <c r="A22" s="10"/>
      <c r="B22" s="36" t="s">
        <v>25</v>
      </c>
      <c r="C22" s="36"/>
      <c r="D22" s="4"/>
    </row>
    <row r="23" spans="1:6" s="5" customFormat="1" ht="17.100000000000001" customHeight="1" x14ac:dyDescent="0.2">
      <c r="A23" s="10"/>
      <c r="B23" s="36" t="s">
        <v>26</v>
      </c>
      <c r="C23" s="36"/>
      <c r="D23" s="4"/>
    </row>
    <row r="24" spans="1:6" s="5" customFormat="1" ht="77.25" customHeight="1" x14ac:dyDescent="0.2">
      <c r="A24" s="11" t="s">
        <v>27</v>
      </c>
      <c r="B24" s="37" t="s">
        <v>42</v>
      </c>
      <c r="C24" s="37"/>
      <c r="D24" s="6"/>
      <c r="F24" s="8"/>
    </row>
    <row r="25" spans="1:6" s="27" customFormat="1" ht="12" customHeight="1" x14ac:dyDescent="0.2"/>
    <row r="26" spans="1:6" s="3" customFormat="1" ht="16.5" customHeight="1" x14ac:dyDescent="0.2">
      <c r="A26" s="12" t="s">
        <v>28</v>
      </c>
      <c r="B26" s="34"/>
      <c r="C26" s="34"/>
      <c r="D26" s="2"/>
    </row>
    <row r="27" spans="1:6" s="3" customFormat="1" ht="15.95" customHeight="1" x14ac:dyDescent="0.2">
      <c r="A27" s="13" t="s">
        <v>29</v>
      </c>
      <c r="B27" s="34"/>
      <c r="C27" s="34"/>
      <c r="D27" s="2"/>
    </row>
    <row r="28" spans="1:6" s="3" customFormat="1" ht="17.100000000000001" customHeight="1" x14ac:dyDescent="0.2">
      <c r="A28" s="35"/>
      <c r="B28" s="35"/>
      <c r="C28" s="35"/>
      <c r="D28" s="2"/>
    </row>
    <row r="29" spans="1:6" s="3" customFormat="1" ht="15.95" customHeight="1" x14ac:dyDescent="0.2">
      <c r="A29" s="30" t="s">
        <v>30</v>
      </c>
      <c r="B29" s="31"/>
      <c r="C29" s="32"/>
      <c r="D29" s="2"/>
    </row>
    <row r="30" spans="1:6" s="3" customFormat="1" ht="17.100000000000001" customHeight="1" x14ac:dyDescent="0.2">
      <c r="A30" s="15" t="s">
        <v>31</v>
      </c>
      <c r="B30" s="17"/>
      <c r="C30" s="18">
        <v>796</v>
      </c>
      <c r="D30" s="2"/>
    </row>
    <row r="31" spans="1:6" s="3" customFormat="1" ht="15.95" customHeight="1" x14ac:dyDescent="0.2">
      <c r="A31" s="20" t="s">
        <v>39</v>
      </c>
      <c r="B31" s="17"/>
      <c r="C31" s="18">
        <v>1291</v>
      </c>
      <c r="D31" s="2"/>
    </row>
    <row r="32" spans="1:6" s="3" customFormat="1" ht="15.95" customHeight="1" x14ac:dyDescent="0.2">
      <c r="A32" s="20" t="s">
        <v>40</v>
      </c>
      <c r="B32" s="17"/>
      <c r="C32" s="18">
        <v>1629</v>
      </c>
      <c r="D32" s="2"/>
    </row>
    <row r="33" spans="1:4" s="3" customFormat="1" ht="17.100000000000001" customHeight="1" x14ac:dyDescent="0.2">
      <c r="A33" s="15" t="s">
        <v>32</v>
      </c>
      <c r="B33" s="17"/>
      <c r="C33" s="18">
        <v>1758</v>
      </c>
      <c r="D33" s="2"/>
    </row>
    <row r="34" spans="1:4" s="3" customFormat="1" ht="15.95" customHeight="1" x14ac:dyDescent="0.2">
      <c r="A34" s="33"/>
      <c r="B34" s="33"/>
      <c r="C34" s="33"/>
      <c r="D34" s="2"/>
    </row>
    <row r="35" spans="1:4" s="3" customFormat="1" ht="17.100000000000001" customHeight="1" x14ac:dyDescent="0.2">
      <c r="A35" s="14" t="s">
        <v>33</v>
      </c>
      <c r="B35" s="17">
        <f>B30+B31+B32+B33</f>
        <v>0</v>
      </c>
      <c r="C35" s="19">
        <f>B35*27</f>
        <v>0</v>
      </c>
      <c r="D35" s="2"/>
    </row>
    <row r="36" spans="1:4" s="3" customFormat="1" ht="16.5" customHeight="1" x14ac:dyDescent="0.2">
      <c r="A36" s="14" t="s">
        <v>34</v>
      </c>
      <c r="B36" s="17"/>
      <c r="C36" s="18">
        <f>C30*B30+C31*B31+C32*B32+C33*B33</f>
        <v>0</v>
      </c>
      <c r="D36" s="2"/>
    </row>
    <row r="37" spans="1:4" s="3" customFormat="1" ht="16.5" customHeight="1" x14ac:dyDescent="0.2">
      <c r="A37" s="40" t="s">
        <v>44</v>
      </c>
      <c r="B37" s="17"/>
      <c r="C37" s="18">
        <f>C35+C36</f>
        <v>0</v>
      </c>
      <c r="D37" s="2"/>
    </row>
    <row r="38" spans="1:4" ht="29.85" customHeight="1" x14ac:dyDescent="0.2">
      <c r="A38" s="28" t="s">
        <v>41</v>
      </c>
      <c r="B38" s="29"/>
      <c r="C38" s="29"/>
      <c r="D38" s="7"/>
    </row>
    <row r="39" spans="1:4" ht="13.5" x14ac:dyDescent="0.2">
      <c r="A39" s="21" t="s">
        <v>38</v>
      </c>
      <c r="B39" s="22"/>
      <c r="C39" s="23"/>
    </row>
  </sheetData>
  <mergeCells count="32">
    <mergeCell ref="A10:C10"/>
    <mergeCell ref="B11:C11"/>
    <mergeCell ref="B12:C12"/>
    <mergeCell ref="B2:C2"/>
    <mergeCell ref="B3:C3"/>
    <mergeCell ref="B7:C7"/>
    <mergeCell ref="A8:C8"/>
    <mergeCell ref="B9:C9"/>
    <mergeCell ref="B4:C4"/>
    <mergeCell ref="A5:C5"/>
    <mergeCell ref="B6:C6"/>
    <mergeCell ref="B17:C17"/>
    <mergeCell ref="B18:C18"/>
    <mergeCell ref="A13:C13"/>
    <mergeCell ref="B14:C14"/>
    <mergeCell ref="B15:C15"/>
    <mergeCell ref="A39:C39"/>
    <mergeCell ref="A1:C1"/>
    <mergeCell ref="A19:C19"/>
    <mergeCell ref="A25:XFD25"/>
    <mergeCell ref="A38:C38"/>
    <mergeCell ref="A29:C29"/>
    <mergeCell ref="A34:C34"/>
    <mergeCell ref="B26:C26"/>
    <mergeCell ref="B27:C27"/>
    <mergeCell ref="A28:C28"/>
    <mergeCell ref="B22:C22"/>
    <mergeCell ref="B23:C23"/>
    <mergeCell ref="B24:C24"/>
    <mergeCell ref="B20:C20"/>
    <mergeCell ref="B21:C21"/>
    <mergeCell ref="B16:C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UHES Quote</dc:title>
  <dc:creator>Jessica Ortega</dc:creator>
  <cp:keywords>DAFqVHn1Oe0,BAD5c0Lcmvs</cp:keywords>
  <cp:lastModifiedBy>Jessica Ortega</cp:lastModifiedBy>
  <cp:lastPrinted>2023-08-02T15:26:10Z</cp:lastPrinted>
  <dcterms:created xsi:type="dcterms:W3CDTF">2023-08-02T14:51:31Z</dcterms:created>
  <dcterms:modified xsi:type="dcterms:W3CDTF">2024-04-30T14:38:51Z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2023-08-02T00:00:00Z</vt:filetime>
  </property>
  <property fmtid="{D5CDD505-2E9C-101B-9397-08002B2CF9AE}" pid="3" name="Creator">
    <vt:lpwstr>Canva</vt:lpwstr>
  </property>
  <property fmtid="{D5CDD505-2E9C-101B-9397-08002B2CF9AE}" pid="4" name="LastSaved">
    <vt:filetime>2023-08-02T00:00:00Z</vt:filetime>
  </property>
  <property fmtid="{D5CDD505-2E9C-101B-9397-08002B2CF9AE}" pid="5" name="Producer">
    <vt:lpwstr>Canva</vt:lpwstr>
  </property>
</Properties>
</file>